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autoCompressPictures="0" defaultThemeVersion="124226"/>
  <bookViews>
    <workbookView xWindow="0" yWindow="0" windowWidth="25320" windowHeight="15870"/>
  </bookViews>
  <sheets>
    <sheet name="Summary" sheetId="1" r:id="rId1"/>
    <sheet name="Malwar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1"/>
  <c r="J8"/>
  <c r="L6"/>
  <c r="L4"/>
  <c r="L5"/>
  <c r="L7"/>
  <c r="L8"/>
  <c r="J25" i="2"/>
  <c r="I25"/>
  <c r="I8" i="1"/>
  <c r="H25" i="2"/>
  <c r="F25"/>
  <c r="E25"/>
  <c r="D25"/>
  <c r="C25"/>
  <c r="B25"/>
  <c r="G25"/>
  <c r="H8" i="1"/>
  <c r="G8"/>
  <c r="F8"/>
  <c r="E8"/>
  <c r="D8"/>
  <c r="C8"/>
</calcChain>
</file>

<file path=xl/sharedStrings.xml><?xml version="1.0" encoding="utf-8"?>
<sst xmlns="http://schemas.openxmlformats.org/spreadsheetml/2006/main" count="49" uniqueCount="39">
  <si>
    <t>Type</t>
  </si>
  <si>
    <t>Backdoor</t>
  </si>
  <si>
    <t>Trojan</t>
  </si>
  <si>
    <t>Trojan-Downloader</t>
  </si>
  <si>
    <t>Apr</t>
  </si>
  <si>
    <t>May</t>
  </si>
  <si>
    <t>June</t>
  </si>
  <si>
    <t>July</t>
  </si>
  <si>
    <t>Aug</t>
  </si>
  <si>
    <t>Sept</t>
  </si>
  <si>
    <t>Rogue</t>
  </si>
  <si>
    <t>Backdoor:OSX/BlackHol.A</t>
  </si>
  <si>
    <t>Backdoor:OSX/BlackHol.B</t>
  </si>
  <si>
    <t>Rogue:OSX/FakeMacDef.A</t>
  </si>
  <si>
    <t>Trojan-Downloader:OSX/FakeMacDef.A</t>
  </si>
  <si>
    <t>Backdoor:OSX/BlackHol.C</t>
  </si>
  <si>
    <t>Backdoor:OSX/BlackHol.D</t>
  </si>
  <si>
    <t>Trojan:BASH/Qhost.WB</t>
  </si>
  <si>
    <t>Trojan:BASH/Qhost.WD</t>
  </si>
  <si>
    <t>Backdoor:OSX/Olyx.A</t>
  </si>
  <si>
    <t>Total</t>
  </si>
  <si>
    <t>Trojan:OSX/Zweite.A</t>
  </si>
  <si>
    <t>Trojan-Dropper:OSX/Revir.A</t>
  </si>
  <si>
    <t>Trojan-Downloader:OSX/Revir.A</t>
  </si>
  <si>
    <t>Backdoor:OSX/Imuler.A</t>
  </si>
  <si>
    <t>Oct</t>
  </si>
  <si>
    <t>Backdoor:OSX/Flashback.A</t>
  </si>
  <si>
    <t>Trojan-Dropper:OSX/Revir.B</t>
  </si>
  <si>
    <t>Trojan-Downloader:OSX/Flashback.A</t>
  </si>
  <si>
    <t>Trojan-Downloader:OSX/Flashback.B</t>
  </si>
  <si>
    <t>Nov</t>
  </si>
  <si>
    <t>Trojan-Downloader:OSX/Flashback.C</t>
  </si>
  <si>
    <t>Backdoor:OSX/Tsunami.A</t>
  </si>
  <si>
    <t>Dec</t>
  </si>
  <si>
    <t>Backdoor:OSX/DevilRobber.B (DevilRobberV3)</t>
  </si>
  <si>
    <t>Backdoor:OSX/DevilRobber.A</t>
  </si>
  <si>
    <t>Total*</t>
  </si>
  <si>
    <t>*Number shown is the count of unique variants detected. Repackaged installers are not counted. Multiple component malware is counted only once.</t>
  </si>
  <si>
    <t>Mac Malware Summary 2011 (Q2/Q3/Q4)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</si>
</sst>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49" fontId="2" fillId="0" borderId="0" xfId="0" applyNumberFormat="1" applyFont="1"/>
    <xf numFmtId="49" fontId="1" fillId="0" borderId="0" xfId="0" applyNumberFormat="1" applyFont="1"/>
    <xf numFmtId="49" fontId="0" fillId="0" borderId="0" xfId="0" applyNumberFormat="1"/>
    <xf numFmtId="0" fontId="0" fillId="0" borderId="1" xfId="0" applyBorder="1"/>
    <xf numFmtId="49" fontId="1" fillId="2" borderId="1" xfId="0" applyNumberFormat="1" applyFont="1" applyFill="1" applyBorder="1"/>
    <xf numFmtId="49" fontId="0" fillId="2" borderId="1" xfId="0" applyNumberFormat="1" applyFill="1" applyBorder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tx>
            <c:strRef>
              <c:f>Summary!$B$4</c:f>
              <c:strCache>
                <c:ptCount val="1"/>
                <c:pt idx="0">
                  <c:v>Backdoor</c:v>
                </c:pt>
              </c:strCache>
            </c:strRef>
          </c:tx>
          <c:marker>
            <c:symbol val="none"/>
          </c:marker>
          <c:cat>
            <c:strRef>
              <c:f>Summary!$C$3:$K$3</c:f>
              <c:strCache>
                <c:ptCount val="9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</c:strCache>
            </c:strRef>
          </c:cat>
          <c:val>
            <c:numRef>
              <c:f>Summary!$C$4:$K$4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ser>
          <c:idx val="2"/>
          <c:order val="1"/>
          <c:tx>
            <c:strRef>
              <c:f>Summary!$B$5</c:f>
              <c:strCache>
                <c:ptCount val="1"/>
                <c:pt idx="0">
                  <c:v>Trojan</c:v>
                </c:pt>
              </c:strCache>
            </c:strRef>
          </c:tx>
          <c:marker>
            <c:symbol val="none"/>
          </c:marker>
          <c:cat>
            <c:strRef>
              <c:f>Summary!$C$3:$K$3</c:f>
              <c:strCache>
                <c:ptCount val="9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</c:strCache>
            </c:strRef>
          </c:cat>
          <c:val>
            <c:numRef>
              <c:f>Summary!$C$5:$K$5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2"/>
          <c:tx>
            <c:strRef>
              <c:f>Summary!$B$6</c:f>
              <c:strCache>
                <c:ptCount val="1"/>
                <c:pt idx="0">
                  <c:v>Trojan-Downloader</c:v>
                </c:pt>
              </c:strCache>
            </c:strRef>
          </c:tx>
          <c:marker>
            <c:symbol val="none"/>
          </c:marker>
          <c:cat>
            <c:strRef>
              <c:f>Summary!$C$3:$K$3</c:f>
              <c:strCache>
                <c:ptCount val="9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</c:strCache>
            </c:strRef>
          </c:cat>
          <c:val>
            <c:numRef>
              <c:f>Summary!$C$6:$K$6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</c:ser>
        <c:ser>
          <c:idx val="4"/>
          <c:order val="3"/>
          <c:tx>
            <c:strRef>
              <c:f>Summary!$B$7</c:f>
              <c:strCache>
                <c:ptCount val="1"/>
                <c:pt idx="0">
                  <c:v>Rogue</c:v>
                </c:pt>
              </c:strCache>
            </c:strRef>
          </c:tx>
          <c:marker>
            <c:symbol val="none"/>
          </c:marker>
          <c:cat>
            <c:strRef>
              <c:f>Summary!$C$3:$K$3</c:f>
              <c:strCache>
                <c:ptCount val="9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</c:strCache>
            </c:strRef>
          </c:cat>
          <c:val>
            <c:numRef>
              <c:f>Summary!$C$7:$K$7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4"/>
          <c:tx>
            <c:strRef>
              <c:f>Summary!$B$8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Summary!$C$3:$K$3</c:f>
              <c:strCache>
                <c:ptCount val="9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</c:strCache>
            </c:strRef>
          </c:cat>
          <c:val>
            <c:numRef>
              <c:f>Summary!$C$8:$K$8</c:f>
              <c:numCache>
                <c:formatCode>General</c:formatCode>
                <c:ptCount val="9"/>
                <c:pt idx="0">
                  <c:v>1</c:v>
                </c:pt>
                <c:pt idx="1">
                  <c:v>6</c:v>
                </c:pt>
                <c:pt idx="2">
                  <c:v>12</c:v>
                </c:pt>
                <c:pt idx="3">
                  <c:v>5</c:v>
                </c:pt>
                <c:pt idx="4">
                  <c:v>1</c:v>
                </c:pt>
                <c:pt idx="5">
                  <c:v>9</c:v>
                </c:pt>
                <c:pt idx="6">
                  <c:v>11</c:v>
                </c:pt>
                <c:pt idx="7">
                  <c:v>9</c:v>
                </c:pt>
                <c:pt idx="8">
                  <c:v>4</c:v>
                </c:pt>
              </c:numCache>
            </c:numRef>
          </c:val>
        </c:ser>
        <c:dLbls/>
        <c:marker val="1"/>
        <c:axId val="66644224"/>
        <c:axId val="66465792"/>
      </c:lineChart>
      <c:catAx>
        <c:axId val="66644224"/>
        <c:scaling>
          <c:orientation val="minMax"/>
        </c:scaling>
        <c:axPos val="b"/>
        <c:tickLblPos val="nextTo"/>
        <c:crossAx val="66465792"/>
        <c:crosses val="autoZero"/>
        <c:auto val="1"/>
        <c:lblAlgn val="ctr"/>
        <c:lblOffset val="100"/>
      </c:catAx>
      <c:valAx>
        <c:axId val="66465792"/>
        <c:scaling>
          <c:orientation val="minMax"/>
        </c:scaling>
        <c:axPos val="l"/>
        <c:majorGridlines/>
        <c:numFmt formatCode="General" sourceLinked="1"/>
        <c:tickLblPos val="nextTo"/>
        <c:crossAx val="666442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11" l="0.70000000000000207" r="0.70000000000000207" t="0.750000000000002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v>Mac malwares by type</c:v>
          </c:tx>
          <c:explosion val="25"/>
          <c:cat>
            <c:strRef>
              <c:f>Summary!$B$4:$B$7</c:f>
              <c:strCache>
                <c:ptCount val="4"/>
                <c:pt idx="0">
                  <c:v>Backdoor</c:v>
                </c:pt>
                <c:pt idx="1">
                  <c:v>Trojan</c:v>
                </c:pt>
                <c:pt idx="2">
                  <c:v>Trojan-Downloader</c:v>
                </c:pt>
                <c:pt idx="3">
                  <c:v>Rogue</c:v>
                </c:pt>
              </c:strCache>
            </c:strRef>
          </c:cat>
          <c:val>
            <c:numRef>
              <c:f>Summary!$L$4:$L$7</c:f>
              <c:numCache>
                <c:formatCode>General</c:formatCode>
                <c:ptCount val="4"/>
                <c:pt idx="0">
                  <c:v>18</c:v>
                </c:pt>
                <c:pt idx="1">
                  <c:v>7</c:v>
                </c:pt>
                <c:pt idx="2">
                  <c:v>26</c:v>
                </c:pt>
                <c:pt idx="3">
                  <c:v>7</c:v>
                </c:pt>
              </c:numCache>
            </c:numRef>
          </c:val>
        </c:ser>
        <c:dLbls/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211" l="0.70000000000000207" r="0.70000000000000207" t="0.750000000000002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spPr>
            <a:ln w="25400">
              <a:noFill/>
            </a:ln>
          </c:spPr>
          <c:cat>
            <c:strRef>
              <c:f>Summary!$C$3:$K$3</c:f>
              <c:strCache>
                <c:ptCount val="9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</c:strCache>
            </c:strRef>
          </c:cat>
          <c:val>
            <c:numRef>
              <c:f>Summary!$C$8:$K$8</c:f>
              <c:numCache>
                <c:formatCode>General</c:formatCode>
                <c:ptCount val="9"/>
                <c:pt idx="0">
                  <c:v>1</c:v>
                </c:pt>
                <c:pt idx="1">
                  <c:v>6</c:v>
                </c:pt>
                <c:pt idx="2">
                  <c:v>12</c:v>
                </c:pt>
                <c:pt idx="3">
                  <c:v>5</c:v>
                </c:pt>
                <c:pt idx="4">
                  <c:v>1</c:v>
                </c:pt>
                <c:pt idx="5">
                  <c:v>9</c:v>
                </c:pt>
                <c:pt idx="6">
                  <c:v>11</c:v>
                </c:pt>
                <c:pt idx="7">
                  <c:v>9</c:v>
                </c:pt>
                <c:pt idx="8">
                  <c:v>4</c:v>
                </c:pt>
              </c:numCache>
            </c:numRef>
          </c:val>
        </c:ser>
        <c:dLbls/>
        <c:axId val="66561920"/>
        <c:axId val="66563456"/>
      </c:areaChart>
      <c:catAx>
        <c:axId val="66561920"/>
        <c:scaling>
          <c:orientation val="minMax"/>
        </c:scaling>
        <c:axPos val="b"/>
        <c:tickLblPos val="nextTo"/>
        <c:crossAx val="66563456"/>
        <c:crosses val="autoZero"/>
        <c:auto val="1"/>
        <c:lblAlgn val="ctr"/>
        <c:lblOffset val="100"/>
      </c:catAx>
      <c:valAx>
        <c:axId val="66563456"/>
        <c:scaling>
          <c:orientation val="minMax"/>
        </c:scaling>
        <c:axPos val="l"/>
        <c:majorGridlines/>
        <c:numFmt formatCode="General" sourceLinked="1"/>
        <c:tickLblPos val="nextTo"/>
        <c:crossAx val="66561920"/>
        <c:crosses val="autoZero"/>
        <c:crossBetween val="midCat"/>
      </c:valAx>
    </c:plotArea>
    <c:plotVisOnly val="1"/>
    <c:dispBlanksAs val="zero"/>
  </c:chart>
  <c:printSettings>
    <c:headerFooter/>
    <c:pageMargins b="0.75000000000000211" l="0.70000000000000207" r="0.70000000000000207" t="0.750000000000002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27</xdr:row>
      <xdr:rowOff>0</xdr:rowOff>
    </xdr:from>
    <xdr:to>
      <xdr:col>14</xdr:col>
      <xdr:colOff>590549</xdr:colOff>
      <xdr:row>42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11</xdr:row>
      <xdr:rowOff>0</xdr:rowOff>
    </xdr:from>
    <xdr:to>
      <xdr:col>15</xdr:col>
      <xdr:colOff>0</xdr:colOff>
      <xdr:row>26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"/>
  <sheetViews>
    <sheetView tabSelected="1" workbookViewId="0"/>
  </sheetViews>
  <sheetFormatPr defaultColWidth="8.85546875" defaultRowHeight="15"/>
  <cols>
    <col min="2" max="2" width="18.42578125" style="3" bestFit="1" customWidth="1"/>
  </cols>
  <sheetData>
    <row r="1" spans="2:12" ht="23.25">
      <c r="B1" s="1" t="s">
        <v>38</v>
      </c>
    </row>
    <row r="3" spans="2:12" s="3" customFormat="1">
      <c r="B3" s="5" t="s">
        <v>0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25</v>
      </c>
      <c r="J3" s="5" t="s">
        <v>30</v>
      </c>
      <c r="K3" s="5" t="s">
        <v>33</v>
      </c>
      <c r="L3" s="5" t="s">
        <v>36</v>
      </c>
    </row>
    <row r="4" spans="2:12">
      <c r="B4" s="6" t="s">
        <v>1</v>
      </c>
      <c r="C4" s="4">
        <v>1</v>
      </c>
      <c r="D4" s="4">
        <v>1</v>
      </c>
      <c r="E4" s="4">
        <v>2</v>
      </c>
      <c r="F4" s="4">
        <v>1</v>
      </c>
      <c r="G4" s="4">
        <v>0</v>
      </c>
      <c r="H4" s="4">
        <v>1</v>
      </c>
      <c r="I4" s="4">
        <v>7</v>
      </c>
      <c r="J4" s="4">
        <v>2</v>
      </c>
      <c r="K4" s="4">
        <v>3</v>
      </c>
      <c r="L4" s="4">
        <f>SUM(C4:K4)</f>
        <v>18</v>
      </c>
    </row>
    <row r="5" spans="2:12">
      <c r="B5" s="6" t="s">
        <v>2</v>
      </c>
      <c r="C5" s="4">
        <v>0</v>
      </c>
      <c r="D5" s="4">
        <v>0</v>
      </c>
      <c r="E5" s="4">
        <v>0</v>
      </c>
      <c r="F5" s="4">
        <v>1</v>
      </c>
      <c r="G5" s="4">
        <v>1</v>
      </c>
      <c r="H5" s="4">
        <v>4</v>
      </c>
      <c r="I5" s="4">
        <v>1</v>
      </c>
      <c r="J5" s="4">
        <v>0</v>
      </c>
      <c r="K5" s="4">
        <v>0</v>
      </c>
      <c r="L5" s="4">
        <f>SUM(C5:K5)</f>
        <v>7</v>
      </c>
    </row>
    <row r="6" spans="2:12">
      <c r="B6" s="6" t="s">
        <v>3</v>
      </c>
      <c r="C6" s="4">
        <v>0</v>
      </c>
      <c r="D6" s="4">
        <v>2</v>
      </c>
      <c r="E6" s="4">
        <v>7</v>
      </c>
      <c r="F6" s="4">
        <v>2</v>
      </c>
      <c r="G6" s="4">
        <v>0</v>
      </c>
      <c r="H6" s="4">
        <v>4</v>
      </c>
      <c r="I6" s="4">
        <v>3</v>
      </c>
      <c r="J6" s="4">
        <v>7</v>
      </c>
      <c r="K6" s="4">
        <v>1</v>
      </c>
      <c r="L6" s="4">
        <f>SUM(C6:K6)</f>
        <v>26</v>
      </c>
    </row>
    <row r="7" spans="2:12">
      <c r="B7" s="6" t="s">
        <v>10</v>
      </c>
      <c r="C7" s="4">
        <v>0</v>
      </c>
      <c r="D7" s="4">
        <v>3</v>
      </c>
      <c r="E7" s="4">
        <v>3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f>SUM(C7:K7)</f>
        <v>7</v>
      </c>
    </row>
    <row r="8" spans="2:12">
      <c r="B8" s="6" t="s">
        <v>20</v>
      </c>
      <c r="C8" s="4">
        <f t="shared" ref="C8:K8" si="0">SUM(C4:C7)</f>
        <v>1</v>
      </c>
      <c r="D8" s="4">
        <f t="shared" si="0"/>
        <v>6</v>
      </c>
      <c r="E8" s="4">
        <f t="shared" si="0"/>
        <v>12</v>
      </c>
      <c r="F8" s="4">
        <f t="shared" si="0"/>
        <v>5</v>
      </c>
      <c r="G8" s="4">
        <f t="shared" si="0"/>
        <v>1</v>
      </c>
      <c r="H8" s="4">
        <f t="shared" si="0"/>
        <v>9</v>
      </c>
      <c r="I8" s="4">
        <f t="shared" si="0"/>
        <v>11</v>
      </c>
      <c r="J8" s="4">
        <f t="shared" si="0"/>
        <v>9</v>
      </c>
      <c r="K8" s="4">
        <f t="shared" si="0"/>
        <v>4</v>
      </c>
      <c r="L8" s="4">
        <f>SUM(L4:L7)</f>
        <v>58</v>
      </c>
    </row>
    <row r="10" spans="2:12" s="3" customFormat="1">
      <c r="B10" s="2" t="s">
        <v>37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/>
  </sheetViews>
  <sheetFormatPr defaultColWidth="8.85546875" defaultRowHeight="15"/>
  <cols>
    <col min="1" max="1" width="43.140625" bestFit="1" customWidth="1"/>
  </cols>
  <sheetData>
    <row r="1" spans="1:10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25</v>
      </c>
      <c r="I1" t="s">
        <v>30</v>
      </c>
      <c r="J1" t="s">
        <v>33</v>
      </c>
    </row>
    <row r="3" spans="1:10">
      <c r="A3" t="s">
        <v>11</v>
      </c>
      <c r="B3">
        <v>1</v>
      </c>
    </row>
    <row r="4" spans="1:10">
      <c r="A4" t="s">
        <v>12</v>
      </c>
      <c r="C4">
        <v>1</v>
      </c>
    </row>
    <row r="5" spans="1:10">
      <c r="A5" t="s">
        <v>13</v>
      </c>
      <c r="C5">
        <v>3</v>
      </c>
      <c r="D5">
        <v>3</v>
      </c>
      <c r="E5">
        <v>1</v>
      </c>
    </row>
    <row r="6" spans="1:10">
      <c r="A6" t="s">
        <v>14</v>
      </c>
      <c r="C6">
        <v>2</v>
      </c>
      <c r="D6">
        <v>7</v>
      </c>
      <c r="E6">
        <v>2</v>
      </c>
      <c r="J6">
        <v>1</v>
      </c>
    </row>
    <row r="7" spans="1:10">
      <c r="A7" t="s">
        <v>15</v>
      </c>
      <c r="D7">
        <v>1</v>
      </c>
    </row>
    <row r="8" spans="1:10">
      <c r="A8" t="s">
        <v>16</v>
      </c>
      <c r="D8">
        <v>1</v>
      </c>
    </row>
    <row r="9" spans="1:10">
      <c r="A9" t="s">
        <v>19</v>
      </c>
      <c r="E9">
        <v>1</v>
      </c>
    </row>
    <row r="10" spans="1:10">
      <c r="A10" t="s">
        <v>17</v>
      </c>
      <c r="E10">
        <v>1</v>
      </c>
    </row>
    <row r="11" spans="1:10">
      <c r="A11" t="s">
        <v>18</v>
      </c>
      <c r="F11">
        <v>1</v>
      </c>
    </row>
    <row r="12" spans="1:10">
      <c r="A12" t="s">
        <v>21</v>
      </c>
      <c r="G12">
        <v>1</v>
      </c>
    </row>
    <row r="13" spans="1:10">
      <c r="A13" t="s">
        <v>22</v>
      </c>
      <c r="G13">
        <v>3</v>
      </c>
    </row>
    <row r="14" spans="1:10">
      <c r="A14" t="s">
        <v>23</v>
      </c>
      <c r="G14">
        <v>2</v>
      </c>
      <c r="H14">
        <v>1</v>
      </c>
    </row>
    <row r="15" spans="1:10">
      <c r="A15" t="s">
        <v>24</v>
      </c>
      <c r="G15">
        <v>1</v>
      </c>
      <c r="H15">
        <v>1</v>
      </c>
    </row>
    <row r="16" spans="1:10">
      <c r="A16" t="s">
        <v>28</v>
      </c>
      <c r="G16">
        <v>2</v>
      </c>
      <c r="I16">
        <v>4</v>
      </c>
    </row>
    <row r="17" spans="1:10">
      <c r="A17" t="s">
        <v>27</v>
      </c>
      <c r="H17">
        <v>1</v>
      </c>
    </row>
    <row r="18" spans="1:10">
      <c r="A18" t="s">
        <v>26</v>
      </c>
      <c r="H18">
        <v>1</v>
      </c>
    </row>
    <row r="19" spans="1:10">
      <c r="A19" t="s">
        <v>29</v>
      </c>
      <c r="H19">
        <v>1</v>
      </c>
      <c r="I19">
        <v>3</v>
      </c>
    </row>
    <row r="20" spans="1:10">
      <c r="A20" t="s">
        <v>31</v>
      </c>
      <c r="H20">
        <v>1</v>
      </c>
    </row>
    <row r="21" spans="1:10">
      <c r="A21" t="s">
        <v>32</v>
      </c>
      <c r="H21">
        <v>2</v>
      </c>
      <c r="I21">
        <v>1</v>
      </c>
    </row>
    <row r="22" spans="1:10">
      <c r="A22" t="s">
        <v>35</v>
      </c>
      <c r="H22">
        <v>3</v>
      </c>
    </row>
    <row r="23" spans="1:10">
      <c r="A23" t="s">
        <v>34</v>
      </c>
      <c r="I23">
        <v>1</v>
      </c>
      <c r="J23">
        <v>3</v>
      </c>
    </row>
    <row r="25" spans="1:10">
      <c r="A25" t="s">
        <v>20</v>
      </c>
      <c r="B25">
        <f t="shared" ref="B25:J25" si="0">SUM(B3:B24)</f>
        <v>1</v>
      </c>
      <c r="C25">
        <f t="shared" si="0"/>
        <v>6</v>
      </c>
      <c r="D25">
        <f t="shared" si="0"/>
        <v>12</v>
      </c>
      <c r="E25">
        <f t="shared" si="0"/>
        <v>5</v>
      </c>
      <c r="F25">
        <f t="shared" si="0"/>
        <v>1</v>
      </c>
      <c r="G25">
        <f t="shared" si="0"/>
        <v>9</v>
      </c>
      <c r="H25">
        <f t="shared" si="0"/>
        <v>11</v>
      </c>
      <c r="I25">
        <f t="shared" si="0"/>
        <v>9</v>
      </c>
      <c r="J25">
        <f t="shared" si="0"/>
        <v>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Malware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2012-01-16T15:51:07Z</dcterms:created>
  <dcterms:modified xsi:type="dcterms:W3CDTF">2012-01-18T08:47:22Z</dcterms:modified>
</cp:coreProperties>
</file>